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 refMode="R1C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<sst xmlns="http://schemas.openxmlformats.org/spreadsheetml/2006/main" count="55" uniqueCount="33">
  <si>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</si>
  <si>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</si>
  <si>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</si>
  <si>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</si>
  <si>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</si>
  <si>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</si>
  <si>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</si>
  <si>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</si>
  <si>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</si>
  <si>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</si>
  <si>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</si>
  <si>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</si>
  <si>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</si>
  <si>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</si>
  <si>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</si>
  <si>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</si>
  <si>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</si>
  <si>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</si>
  <si>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</si>
  <si>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</si>
  <si>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</si>
  <si>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</si>
  <si>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</si>
  <si>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</si>
  <si>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</si>
  <si>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</si>
  <si>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</si>
  <si>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</si>
  <si>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</si>
  <si>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</si>
  <si>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</si>
  <si>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16.09.2019 р.</t>
  </si>
  <si>
    <t>Виконано станом на 16.09.2019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</si>
</sst>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1" sqref="D31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63683.8</v>
      </c>
      <c r="E11" s="18">
        <f>D11/C11*100</f>
        <v>64.308136832602059</v>
      </c>
    </row>
    <row r="12" spans="1:5" ht="27.6" customHeight="1" x14ac:dyDescent="0.2">
      <c r="A12" s="24" t="s">
        <v>12</v>
      </c>
      <c r="B12" s="27" t="s">
        <v>22</v>
      </c>
      <c r="C12" s="32">
        <v>977736.08</v>
      </c>
      <c r="D12" s="13">
        <v>590436.1</v>
      </c>
      <c r="E12" s="18">
        <f t="shared" ref="E12:E17" si="0">D12/C12*100</f>
        <v>60.388085504628194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34102.800000000003</v>
      </c>
      <c r="E13" s="18">
        <f t="shared" si="0"/>
        <v>63.813209185353735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25524</v>
      </c>
      <c r="E14" s="18">
        <f t="shared" si="0"/>
        <v>63.911219393714788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13994</v>
      </c>
      <c r="E15" s="18">
        <f t="shared" si="0"/>
        <v>56.343812407395475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11547.5</v>
      </c>
      <c r="E16" s="18">
        <f t="shared" si="0"/>
        <v>68.374354788265393</v>
      </c>
    </row>
    <row r="17" spans="1:5" ht="21.75" customHeight="1" x14ac:dyDescent="0.2">
      <c r="A17" s="16" t="s">
        <v>10</v>
      </c>
      <c r="B17" s="29"/>
      <c r="C17" s="33">
        <f>C11+C12+C13+C14+C15+C16</f>
        <v>1211868.92</v>
      </c>
      <c r="D17" s="22">
        <f>D11+D12+D13+D14+D15+D16</f>
        <v>739288.20000000007</v>
      </c>
      <c r="E17" s="31">
        <f t="shared" si="0"/>
        <v>61.003973928137391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1148.3</v>
      </c>
      <c r="E25" s="13">
        <f t="shared" ref="E25:E32" si="1">D25/C25*100</f>
        <v>57.414999999999992</v>
      </c>
    </row>
    <row r="26" spans="1:5" ht="37.9" customHeight="1" x14ac:dyDescent="0.2">
      <c r="A26" s="24" t="s">
        <v>12</v>
      </c>
      <c r="B26" s="27" t="s">
        <v>22</v>
      </c>
      <c r="C26" s="32">
        <v>51204.373</v>
      </c>
      <c r="D26" s="13">
        <v>17555.8</v>
      </c>
      <c r="E26" s="13">
        <f t="shared" si="1"/>
        <v>34.285743524288442</v>
      </c>
    </row>
    <row r="27" spans="1:5" ht="32.25" customHeight="1" x14ac:dyDescent="0.2">
      <c r="A27" s="15" t="s">
        <v>13</v>
      </c>
      <c r="B27" s="27" t="s">
        <v>23</v>
      </c>
      <c r="C27" s="32">
        <v>10794.076999999999</v>
      </c>
      <c r="D27" s="23">
        <v>10368.299999999999</v>
      </c>
      <c r="E27" s="13">
        <f t="shared" si="1"/>
        <v>96.055457080767539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24845.1</v>
      </c>
      <c r="E28" s="13">
        <f t="shared" si="1"/>
        <v>31.441071443621649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688.6</v>
      </c>
      <c r="E29" s="13">
        <f t="shared" si="1"/>
        <v>14.651063829787233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1485.1</v>
      </c>
      <c r="E30" s="13">
        <f t="shared" si="1"/>
        <v>48.493726281307367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24025.8</v>
      </c>
      <c r="E31" s="13">
        <f t="shared" si="1"/>
        <v>15.508981030936885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6807.1</v>
      </c>
      <c r="E33" s="13">
        <f>D33/C33*100</f>
        <v>70.861453164151115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317023.30900000001</v>
      </c>
      <c r="D35" s="22">
        <f>D25+D26+D27+D28+D29+D30+D31+D32+D33+D34</f>
        <v>86924.1</v>
      </c>
      <c r="E35" s="22">
        <f>D35/C35*100</f>
        <v>27.418835628896925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2019-09-17T08:25:32Z</dcterms:modified>
</cp:coreProperties>
</file>