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<sst xmlns="http://schemas.openxmlformats.org/spreadsheetml/2006/main" count="51" uniqueCount="30">
  <si>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</si>
  <si>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</si>
  <si>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</si>
  <si>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</si>
  <si>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</si>
  <si>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</si>
  <si>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</si>
  <si>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</si>
  <si>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</si>
  <si>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</si>
  <si>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</si>
  <si>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</si>
  <si>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</si>
  <si>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</si>
  <si>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</si>
  <si>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</si>
  <si>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</si>
  <si>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</si>
  <si>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</si>
  <si>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</si>
  <si>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</si>
  <si>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</si>
  <si>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</si>
  <si>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</si>
  <si>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</si>
  <si>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</si>
  <si>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</si>
  <si>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</si>
  <si>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04.06.2018 р.</t>
  </si>
  <si>
    <t>Виконано станом на 04.06.2018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</si>
</sst>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C13" sqref="C13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69823.899999999994</v>
      </c>
      <c r="D11" s="13">
        <v>25216.5</v>
      </c>
      <c r="E11" s="18">
        <f>D11/C11*100</f>
        <v>36.114425003473031</v>
      </c>
    </row>
    <row r="12" spans="1:5" ht="27.6" customHeight="1" x14ac:dyDescent="0.2">
      <c r="A12" s="24" t="s">
        <v>12</v>
      </c>
      <c r="B12" s="27" t="s">
        <v>24</v>
      </c>
      <c r="C12" s="32">
        <v>824985.27</v>
      </c>
      <c r="D12" s="13">
        <v>271979.2</v>
      </c>
      <c r="E12" s="18">
        <f t="shared" ref="E12:E17" si="0">D12/C12*100</f>
        <v>32.967764382023454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12708.7</v>
      </c>
      <c r="E13" s="18">
        <f t="shared" si="0"/>
        <v>36.123451947483467</v>
      </c>
    </row>
    <row r="14" spans="1:5" ht="37.9" customHeight="1" x14ac:dyDescent="0.2">
      <c r="A14" s="14" t="s">
        <v>14</v>
      </c>
      <c r="B14" s="30">
        <v>4016000</v>
      </c>
      <c r="C14" s="32">
        <v>35067.300000000003</v>
      </c>
      <c r="D14" s="13">
        <v>13932.1</v>
      </c>
      <c r="E14" s="18">
        <f t="shared" si="0"/>
        <v>39.729605644004529</v>
      </c>
    </row>
    <row r="15" spans="1:5" ht="26.45" customHeight="1" x14ac:dyDescent="0.2">
      <c r="A15" s="14" t="s">
        <v>15</v>
      </c>
      <c r="B15" s="28">
        <v>4014000</v>
      </c>
      <c r="C15" s="32">
        <v>20233.400000000001</v>
      </c>
      <c r="D15" s="13">
        <v>7170.7</v>
      </c>
      <c r="E15" s="18">
        <f t="shared" si="0"/>
        <v>35.439916178200399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5299.2</v>
      </c>
      <c r="E16" s="18">
        <f t="shared" si="0"/>
        <v>40.58481592390347</v>
      </c>
    </row>
    <row r="17" spans="1:5" ht="21.75" customHeight="1" x14ac:dyDescent="0.2">
      <c r="A17" s="16" t="s">
        <v>10</v>
      </c>
      <c r="B17" s="29"/>
      <c r="C17" s="33">
        <f>C11+C12+C13+C14+C15+C16</f>
        <v>998348.27000000014</v>
      </c>
      <c r="D17" s="22">
        <f>D11+D12+D13+D14+D15+D16</f>
        <v>336306.4</v>
      </c>
      <c r="E17" s="31">
        <f t="shared" si="0"/>
        <v>33.686280640322039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9" customHeight="1" x14ac:dyDescent="0.2">
      <c r="A26" s="24" t="s">
        <v>12</v>
      </c>
      <c r="B26" s="27" t="s">
        <v>24</v>
      </c>
      <c r="C26" s="32">
        <v>57623.199999999997</v>
      </c>
      <c r="D26" s="13">
        <v>2891.9</v>
      </c>
      <c r="E26" s="13">
        <f t="shared" si="1"/>
        <v>5.0186383262297136</v>
      </c>
    </row>
    <row r="27" spans="1:5" ht="32.25" customHeight="1" x14ac:dyDescent="0.2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62081.64</v>
      </c>
      <c r="D28" s="13">
        <v>1809.3</v>
      </c>
      <c r="E28" s="13">
        <f t="shared" si="1"/>
        <v>2.9143882152597773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">
      <c r="A30" s="15" t="s">
        <v>17</v>
      </c>
      <c r="B30" s="26" t="s">
        <v>27</v>
      </c>
      <c r="C30" s="32">
        <v>81191.5</v>
      </c>
      <c r="D30" s="13">
        <v>1453.2</v>
      </c>
      <c r="E30" s="13">
        <f t="shared" si="1"/>
        <v>1.7898425327774459</v>
      </c>
    </row>
    <row r="31" spans="1:5" ht="24" customHeight="1" x14ac:dyDescent="0.2">
      <c r="A31" s="15" t="s">
        <v>18</v>
      </c>
      <c r="B31" s="28">
        <v>4017600</v>
      </c>
      <c r="C31" s="32">
        <v>6030</v>
      </c>
      <c r="D31" s="13">
        <v>1585.1</v>
      </c>
      <c r="E31" s="13">
        <f>D31/C31*100</f>
        <v>26.286898839137645</v>
      </c>
    </row>
    <row r="32" spans="1:5" ht="23.25" customHeight="1" x14ac:dyDescent="0.2">
      <c r="A32" s="16" t="s">
        <v>10</v>
      </c>
      <c r="B32" s="17"/>
      <c r="C32" s="33">
        <f>C25+C26+C27+C28+C29+C30+C31</f>
        <v>208648.44</v>
      </c>
      <c r="D32" s="22">
        <f>D25+D26+D27+D28+D29+D30+D31</f>
        <v>7739.5</v>
      </c>
      <c r="E32" s="22">
        <f>D32/C32*100</f>
        <v>3.7093495642718439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2018-06-04T07:02:44Z</dcterms:modified>
</cp:coreProperties>
</file>