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<sst xmlns="http://schemas.openxmlformats.org/spreadsheetml/2006/main" count="54" uniqueCount="32">
  <si>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</si>
  <si>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</si>
  <si>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</si>
  <si>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</si>
  <si>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</si>
  <si>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</si>
  <si>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</si>
  <si>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</si>
  <si>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</si>
  <si>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</si>
  <si>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</si>
  <si>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</si>
  <si>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</si>
  <si>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</si>
  <si>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</si>
  <si>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</si>
  <si>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</si>
  <si>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</si>
  <si>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</si>
  <si>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</si>
  <si>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</si>
  <si>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</si>
  <si>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</si>
  <si>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</si>
  <si>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</si>
  <si>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</si>
  <si>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</si>
  <si>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</si>
  <si>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</si>
  <si>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</si>
  <si>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14.11.2016</t>
  </si>
  <si>
    <t>Виконано станом на 14.11.2016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</si>
</sst>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5" zoomScaleNormal="100" zoomScaleSheetLayoutView="100" workbookViewId="0">
      <selection activeCell="H35" sqref="H35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49476.6</v>
      </c>
      <c r="D11" s="16">
        <v>37701.1</v>
      </c>
      <c r="E11" s="21">
        <f>D11/C11*100</f>
        <v>76.199860135902625</v>
      </c>
    </row>
    <row r="12" spans="1:5" ht="19.5" customHeight="1" x14ac:dyDescent="0.25">
      <c r="A12" s="17" t="s">
        <v>15</v>
      </c>
      <c r="B12" s="23" t="s">
        <v>23</v>
      </c>
      <c r="C12" s="27">
        <v>478852.47</v>
      </c>
      <c r="D12" s="16">
        <v>335222.7</v>
      </c>
      <c r="E12" s="21">
        <f t="shared" ref="E12:E19" si="0">D12/C12*100</f>
        <v>70.00542359111148</v>
      </c>
    </row>
    <row r="13" spans="1:5" ht="18.75" customHeight="1" x14ac:dyDescent="0.25">
      <c r="A13" s="17" t="s">
        <v>16</v>
      </c>
      <c r="B13" s="23" t="s">
        <v>24</v>
      </c>
      <c r="C13" s="16">
        <v>136986.9</v>
      </c>
      <c r="D13" s="16">
        <v>101330.6</v>
      </c>
      <c r="E13" s="21">
        <f t="shared" si="0"/>
        <v>73.97101474666556</v>
      </c>
    </row>
    <row r="14" spans="1:5" ht="33.75" customHeight="1" x14ac:dyDescent="0.25">
      <c r="A14" s="18" t="s">
        <v>17</v>
      </c>
      <c r="B14" s="23" t="s">
        <v>25</v>
      </c>
      <c r="C14" s="16">
        <v>23451.200000000001</v>
      </c>
      <c r="D14" s="16">
        <v>16502.599999999999</v>
      </c>
      <c r="E14" s="21">
        <f t="shared" si="0"/>
        <v>70.369959746196358</v>
      </c>
    </row>
    <row r="15" spans="1:5" ht="19.5" customHeight="1" x14ac:dyDescent="0.25">
      <c r="A15" s="17" t="s">
        <v>18</v>
      </c>
      <c r="B15" s="15">
        <v>100000</v>
      </c>
      <c r="C15" s="27">
        <v>101274.95</v>
      </c>
      <c r="D15" s="16">
        <v>26031.3</v>
      </c>
      <c r="E15" s="21">
        <f t="shared" si="0"/>
        <v>25.703592053118761</v>
      </c>
    </row>
    <row r="16" spans="1:5" ht="18.75" customHeight="1" x14ac:dyDescent="0.25">
      <c r="A16" s="17" t="s">
        <v>19</v>
      </c>
      <c r="B16" s="15">
        <v>110000</v>
      </c>
      <c r="C16" s="27">
        <v>29509.5</v>
      </c>
      <c r="D16" s="16">
        <v>21846.799999999999</v>
      </c>
      <c r="E16" s="21">
        <f t="shared" si="0"/>
        <v>74.033107982175224</v>
      </c>
    </row>
    <row r="17" spans="1:5" ht="18.75" customHeight="1" x14ac:dyDescent="0.25">
      <c r="A17" s="17" t="s">
        <v>20</v>
      </c>
      <c r="B17" s="15">
        <v>130000</v>
      </c>
      <c r="C17" s="27">
        <v>7530.4</v>
      </c>
      <c r="D17" s="16">
        <v>5738.6</v>
      </c>
      <c r="E17" s="21">
        <f t="shared" si="0"/>
        <v>76.205779241474573</v>
      </c>
    </row>
    <row r="18" spans="1:5" ht="32.25" customHeight="1" x14ac:dyDescent="0.25">
      <c r="A18" s="18" t="s">
        <v>21</v>
      </c>
      <c r="B18" s="15">
        <v>250000</v>
      </c>
      <c r="C18" s="16">
        <v>0</v>
      </c>
      <c r="D18" s="16">
        <v>0</v>
      </c>
      <c r="E18" s="21"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827082.0199999999</v>
      </c>
      <c r="D19" s="29">
        <f>D11+D12+D13+D14+D15+D16+D17+D18</f>
        <v>544373.69999999995</v>
      </c>
      <c r="E19" s="22">
        <f t="shared" si="0"/>
        <v>65.818587133595287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6631.3</v>
      </c>
      <c r="D27" s="16">
        <v>1242</v>
      </c>
      <c r="E27" s="16">
        <f t="shared" ref="E27:E34" si="1">D27/C27*100</f>
        <v>18.729359250825631</v>
      </c>
    </row>
    <row r="28" spans="1:5" ht="19.5" customHeight="1" x14ac:dyDescent="0.25">
      <c r="A28" s="17" t="s">
        <v>15</v>
      </c>
      <c r="B28" s="23" t="s">
        <v>23</v>
      </c>
      <c r="C28" s="16">
        <v>40502.5</v>
      </c>
      <c r="D28" s="16">
        <v>17380.5</v>
      </c>
      <c r="E28" s="16">
        <f t="shared" si="1"/>
        <v>42.91216591568422</v>
      </c>
    </row>
    <row r="29" spans="1:5" ht="20.25" customHeight="1" x14ac:dyDescent="0.25">
      <c r="A29" s="17" t="s">
        <v>16</v>
      </c>
      <c r="B29" s="23" t="s">
        <v>24</v>
      </c>
      <c r="C29" s="16">
        <v>15739.7</v>
      </c>
      <c r="D29" s="16">
        <v>7975.4</v>
      </c>
      <c r="E29" s="16">
        <f t="shared" si="1"/>
        <v>50.670597279490714</v>
      </c>
    </row>
    <row r="30" spans="1:5" ht="32.25" customHeight="1" x14ac:dyDescent="0.25">
      <c r="A30" s="18" t="s">
        <v>17</v>
      </c>
      <c r="B30" s="23" t="s">
        <v>25</v>
      </c>
      <c r="C30" s="16">
        <v>4831.8</v>
      </c>
      <c r="D30" s="30">
        <v>2829.5</v>
      </c>
      <c r="E30" s="16">
        <f t="shared" si="1"/>
        <v>58.559956951860592</v>
      </c>
    </row>
    <row r="31" spans="1:5" ht="18.75" customHeight="1" x14ac:dyDescent="0.25">
      <c r="A31" s="17" t="s">
        <v>18</v>
      </c>
      <c r="B31" s="15">
        <v>100000</v>
      </c>
      <c r="C31" s="27">
        <v>39643.4</v>
      </c>
      <c r="D31" s="16">
        <v>12919.3</v>
      </c>
      <c r="E31" s="16">
        <f t="shared" si="1"/>
        <v>32.588778964468226</v>
      </c>
    </row>
    <row r="32" spans="1:5" ht="20.25" customHeight="1" x14ac:dyDescent="0.25">
      <c r="A32" s="17" t="s">
        <v>19</v>
      </c>
      <c r="B32" s="15">
        <v>110000</v>
      </c>
      <c r="C32" s="16">
        <v>5333</v>
      </c>
      <c r="D32" s="16">
        <v>621.1</v>
      </c>
      <c r="E32" s="16">
        <f t="shared" si="1"/>
        <v>11.646352897056067</v>
      </c>
    </row>
    <row r="33" spans="1:5" ht="22.5" customHeight="1" x14ac:dyDescent="0.25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 x14ac:dyDescent="0.25">
      <c r="A34" s="18" t="s">
        <v>26</v>
      </c>
      <c r="B34" s="15">
        <v>150000</v>
      </c>
      <c r="C34" s="16">
        <v>29705</v>
      </c>
      <c r="D34" s="16">
        <v>7415.4</v>
      </c>
      <c r="E34" s="16">
        <f t="shared" si="1"/>
        <v>24.963474162598885</v>
      </c>
    </row>
    <row r="35" spans="1:5" ht="24" customHeight="1" x14ac:dyDescent="0.25">
      <c r="A35" s="18" t="s">
        <v>27</v>
      </c>
      <c r="B35" s="15">
        <v>240000</v>
      </c>
      <c r="C35" s="16">
        <v>7808.9</v>
      </c>
      <c r="D35" s="16">
        <v>5640.8</v>
      </c>
      <c r="E35" s="16">
        <f>D35/C35*100</f>
        <v>72.235526130440903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156989.6</v>
      </c>
      <c r="D36" s="29">
        <f t="shared" ref="D36" si="2">D27+D28+D29+D30+D31+D32+D33+D34+D35</f>
        <v>57832.2</v>
      </c>
      <c r="E36" s="29">
        <f>D36/C36*100</f>
        <v>36.838236418208595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2016-11-14T09:18:30Z</dcterms:modified>
  <cp:category/>
</cp:coreProperties>
</file>