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<sst xmlns="http://schemas.openxmlformats.org/spreadsheetml/2006/main" count="33" uniqueCount="33">
  <si>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(тис.грн.)</t>
  </si>
  <si>
    <t>Код бюджетної класифікації</t>
  </si>
  <si>
    <t>Виконано на відповідну дату попереднього року</t>
  </si>
  <si>
    <t>Відхилення поточного року до попереднього +/-</t>
  </si>
  <si>
    <t>1</t>
  </si>
  <si>
    <t>2</t>
  </si>
  <si>
    <t>3</t>
  </si>
  <si>
    <t>4</t>
  </si>
  <si>
    <t>5=4/3</t>
  </si>
  <si>
    <t>6</t>
  </si>
  <si>
    <t>7=4-6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</si>
  <si>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</si>
  <si>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</si>
  <si>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</si>
  <si>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</si>
  <si>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</si>
  <si>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</si>
  <si>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</si>
  <si>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</si>
  <si>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</si>
  <si>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</si>
  <si>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</si>
  <si>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</si>
  <si>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</si>
  <si>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</si>
  <si>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</si>
  <si>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</si>
  <si>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</si>
  <si>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Начальник фінансового управління                                                                           Кожевникова О. В.</t>
  </si>
  <si>
    <t>Інформація про використання бюджетних коштів станом на 01.02.14 в порівнянні з минулим роком</t>
  </si>
  <si>
    <t>Виконано на 01.02.2014</t>
  </si>
  <si>
    <t xml:space="preserve">Планові показники на січень 2014рік </t>
  </si>
  <si>
    <t>% виконання до планових показників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</si>
</sst>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0"/>
    </font>
    <font>
      <sz val="11"/>
      <name val="Times New Roman"/>
      <family val="0"/>
    </font>
    <font>
      <i/>
      <sz val="13"/>
      <name val="Times New Roman"/>
      <family val="0"/>
    </font>
    <font>
      <sz val="12"/>
      <name val="Arial"/>
      <family val="0"/>
    </font>
    <font>
      <sz val="9"/>
      <name val="Arial"/>
      <family val="0"/>
    </font>
    <font>
      <b/>
      <i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left" vertical="top" indent="3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indent="10"/>
      <protection/>
    </xf>
    <xf numFmtId="0" fontId="6" fillId="0" borderId="10" xfId="0" applyNumberFormat="1" applyFont="1" applyFill="1" applyBorder="1" applyAlignment="1" applyProtection="1">
      <alignment horizontal="left" vertical="top" indent="3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2" fontId="7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5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164" fontId="8" fillId="0" borderId="10" xfId="0" applyNumberFormat="1" applyFont="1" applyFill="1" applyBorder="1" applyAlignment="1" applyProtection="1">
      <alignment horizontal="center" vertical="center"/>
      <protection/>
    </xf>
    <xf numFmtId="165" fontId="5" fillId="0" borderId="10" xfId="0" applyNumberFormat="1" applyFont="1" applyFill="1" applyBorder="1" applyAlignment="1" applyProtection="1">
      <alignment horizontal="center" vertical="center"/>
      <protection/>
    </xf>
    <xf numFmtId="165" fontId="8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1" max="1" width="37.8515625" style="0" customWidth="1"/>
    <col min="2" max="2" width="14.7109375" style="0" customWidth="1"/>
    <col min="3" max="3" width="17.57421875" style="0" customWidth="1"/>
    <col min="4" max="4" width="13.421875" style="0" customWidth="1"/>
    <col min="5" max="5" width="14.421875" style="0" customWidth="1"/>
    <col min="6" max="6" width="17.8515625" style="0" customWidth="1"/>
    <col min="7" max="7" width="26.140625" style="0" customWidth="1"/>
  </cols>
  <sheetData>
    <row r="1" spans="1:7" ht="18.75">
      <c r="A1" s="1"/>
      <c r="G1" s="25"/>
    </row>
    <row r="3" ht="18.75">
      <c r="A3" s="1" t="s">
        <v>29</v>
      </c>
    </row>
    <row r="4" s="9" customFormat="1" ht="16.5">
      <c r="A4" s="9" t="s">
        <v>11</v>
      </c>
    </row>
    <row r="5" ht="15">
      <c r="A5" s="2" t="s">
        <v>13</v>
      </c>
    </row>
    <row r="6" ht="15.75" customHeight="1"/>
    <row r="7" ht="16.5">
      <c r="A7" s="3" t="s">
        <v>12</v>
      </c>
    </row>
    <row r="8" ht="16.5">
      <c r="A8" s="3" t="s">
        <v>0</v>
      </c>
    </row>
    <row r="9" spans="1:7" ht="66.75" customHeight="1">
      <c r="A9" s="4" t="s">
        <v>14</v>
      </c>
      <c r="B9" s="5" t="s">
        <v>1</v>
      </c>
      <c r="C9" s="5" t="s">
        <v>31</v>
      </c>
      <c r="D9" s="5" t="s">
        <v>30</v>
      </c>
      <c r="E9" s="5" t="s">
        <v>32</v>
      </c>
      <c r="F9" s="5" t="s">
        <v>2</v>
      </c>
      <c r="G9" s="5" t="s">
        <v>3</v>
      </c>
    </row>
    <row r="10" spans="1:7" ht="12.75">
      <c r="A10" s="6" t="s">
        <v>4</v>
      </c>
      <c r="B10" s="7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</row>
    <row r="11" spans="1:7" ht="18" customHeight="1">
      <c r="A11" s="16" t="s">
        <v>16</v>
      </c>
      <c r="B11" s="23" t="s">
        <v>24</v>
      </c>
      <c r="C11" s="14">
        <v>7768.8</v>
      </c>
      <c r="D11" s="14">
        <v>1820.4</v>
      </c>
      <c r="E11" s="21">
        <f>D11/C11*100</f>
        <v>23.43219029966018</v>
      </c>
      <c r="F11" s="14">
        <v>1605.4</v>
      </c>
      <c r="G11" s="14">
        <f>D11-F11</f>
        <v>215</v>
      </c>
    </row>
    <row r="12" spans="1:7" ht="19.5" customHeight="1">
      <c r="A12" s="16" t="s">
        <v>17</v>
      </c>
      <c r="B12" s="23" t="s">
        <v>25</v>
      </c>
      <c r="C12" s="14">
        <v>82025.9</v>
      </c>
      <c r="D12" s="14">
        <v>7676.8</v>
      </c>
      <c r="E12" s="21">
        <f aca="true" t="shared" si="0" ref="E12:E19">D12/C12*100</f>
        <v>9.358995146654898</v>
      </c>
      <c r="F12" s="14">
        <v>7355</v>
      </c>
      <c r="G12" s="14">
        <f aca="true" t="shared" si="1" ref="G12:G19">D12-F12</f>
        <v>321.8000000000002</v>
      </c>
    </row>
    <row r="13" spans="1:7" ht="18.75" customHeight="1">
      <c r="A13" s="16" t="s">
        <v>18</v>
      </c>
      <c r="B13" s="23" t="s">
        <v>26</v>
      </c>
      <c r="C13" s="14">
        <v>22207.8</v>
      </c>
      <c r="D13" s="14">
        <v>1925.1</v>
      </c>
      <c r="E13" s="21">
        <f t="shared" si="0"/>
        <v>8.66857590576284</v>
      </c>
      <c r="F13" s="14">
        <v>2247.6</v>
      </c>
      <c r="G13" s="14">
        <f t="shared" si="1"/>
        <v>-322.5</v>
      </c>
    </row>
    <row r="14" spans="1:7" ht="33.75" customHeight="1">
      <c r="A14" s="17" t="s">
        <v>19</v>
      </c>
      <c r="B14" s="23" t="s">
        <v>27</v>
      </c>
      <c r="C14" s="14">
        <v>4025.2</v>
      </c>
      <c r="D14" s="14">
        <v>452.3</v>
      </c>
      <c r="E14" s="21">
        <f t="shared" si="0"/>
        <v>11.236708734969692</v>
      </c>
      <c r="F14" s="15">
        <v>596.8</v>
      </c>
      <c r="G14" s="14">
        <f t="shared" si="1"/>
        <v>-144.49999999999994</v>
      </c>
    </row>
    <row r="15" spans="1:7" ht="19.5" customHeight="1">
      <c r="A15" s="16" t="s">
        <v>20</v>
      </c>
      <c r="B15" s="13">
        <v>100000</v>
      </c>
      <c r="C15" s="14">
        <v>4560.3</v>
      </c>
      <c r="D15" s="14">
        <v>30</v>
      </c>
      <c r="E15" s="21">
        <f t="shared" si="0"/>
        <v>0.6578514571409775</v>
      </c>
      <c r="F15" s="14">
        <v>320</v>
      </c>
      <c r="G15" s="14">
        <f t="shared" si="1"/>
        <v>-290</v>
      </c>
    </row>
    <row r="16" spans="1:7" ht="18.75" customHeight="1">
      <c r="A16" s="16" t="s">
        <v>21</v>
      </c>
      <c r="B16" s="13">
        <v>110000</v>
      </c>
      <c r="C16" s="14">
        <v>5317.2</v>
      </c>
      <c r="D16" s="14">
        <v>581.3</v>
      </c>
      <c r="E16" s="21">
        <f t="shared" si="0"/>
        <v>10.932445648085459</v>
      </c>
      <c r="F16" s="14">
        <v>651.7</v>
      </c>
      <c r="G16" s="14">
        <f t="shared" si="1"/>
        <v>-70.40000000000009</v>
      </c>
    </row>
    <row r="17" spans="1:7" ht="18.75" customHeight="1">
      <c r="A17" s="16" t="s">
        <v>22</v>
      </c>
      <c r="B17" s="13">
        <v>130000</v>
      </c>
      <c r="C17" s="14">
        <v>1216</v>
      </c>
      <c r="D17" s="14">
        <v>132</v>
      </c>
      <c r="E17" s="21">
        <f t="shared" si="0"/>
        <v>10.855263157894738</v>
      </c>
      <c r="F17" s="14">
        <v>115</v>
      </c>
      <c r="G17" s="14">
        <f t="shared" si="1"/>
        <v>17</v>
      </c>
    </row>
    <row r="18" spans="1:7" ht="32.25" customHeight="1">
      <c r="A18" s="17" t="s">
        <v>23</v>
      </c>
      <c r="B18" s="13">
        <v>250000</v>
      </c>
      <c r="C18" s="14">
        <v>13.8</v>
      </c>
      <c r="D18" s="14">
        <v>0</v>
      </c>
      <c r="E18" s="21">
        <f t="shared" si="0"/>
        <v>0</v>
      </c>
      <c r="F18" s="14">
        <v>0</v>
      </c>
      <c r="G18" s="14">
        <f t="shared" si="1"/>
        <v>0</v>
      </c>
    </row>
    <row r="19" spans="1:7" ht="21.75" customHeight="1">
      <c r="A19" s="18" t="s">
        <v>15</v>
      </c>
      <c r="B19" s="19"/>
      <c r="C19" s="20">
        <f>C11+C12+C13+C14+C15+C16+C17+C18</f>
        <v>127135</v>
      </c>
      <c r="D19" s="20">
        <f>D11+D12+D13+D14+D15+D16+D17+D18</f>
        <v>12617.9</v>
      </c>
      <c r="E19" s="22">
        <f t="shared" si="0"/>
        <v>9.92480434184135</v>
      </c>
      <c r="F19" s="20">
        <f>F11+F12+F13+F14+F15+F16+F17+F18</f>
        <v>12891.5</v>
      </c>
      <c r="G19" s="20">
        <f t="shared" si="1"/>
        <v>-273.60000000000036</v>
      </c>
    </row>
    <row r="20" spans="1:4" ht="18.75" customHeight="1">
      <c r="A20" s="10"/>
      <c r="C20" s="11"/>
      <c r="D20" s="12"/>
    </row>
    <row r="21" spans="1:7" s="24" customFormat="1" ht="54" customHeight="1">
      <c r="A21" s="26"/>
      <c r="B21" s="27"/>
      <c r="C21" s="27"/>
      <c r="D21" s="27"/>
      <c r="E21" s="27"/>
      <c r="F21" s="27"/>
      <c r="G21" s="27"/>
    </row>
    <row r="22" ht="16.5" hidden="1">
      <c r="A22" s="3"/>
    </row>
    <row r="23" ht="16.5" hidden="1">
      <c r="A23" s="3"/>
    </row>
    <row r="24" ht="12.75" hidden="1"/>
    <row r="25" ht="12.75" hidden="1"/>
    <row r="26" ht="12.75" hidden="1"/>
    <row r="27" ht="12.75" hidden="1"/>
    <row r="29" spans="1:7" ht="18">
      <c r="A29" s="26" t="s">
        <v>28</v>
      </c>
      <c r="B29" s="27"/>
      <c r="C29" s="27"/>
      <c r="D29" s="27"/>
      <c r="E29" s="27"/>
      <c r="F29" s="27"/>
      <c r="G29" s="27"/>
    </row>
  </sheetData>
  <sheetProtection/>
  <mergeCells count="2">
    <mergeCell ref="A21:G21"/>
    <mergeCell ref="A29:G29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12</cp:lastModifiedBy>
  <cp:lastPrinted>2014-04-01T12:23:30Z</cp:lastPrinted>
  <dcterms:created xsi:type="dcterms:W3CDTF">2011-11-24T12:10:02Z</dcterms:created>
  <dcterms:modified xsi:type="dcterms:W3CDTF">2014-04-01T12:28:50Z</dcterms:modified>
  <cp:category/>
  <cp:version/>
  <cp:contentType/>
  <cp:contentStatus/>
</cp:coreProperties>
</file>